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<sst xmlns="http://schemas.openxmlformats.org/spreadsheetml/2006/main" count="14" uniqueCount="14">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</sst>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20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Dynamics</x:v>
      </x:c>
    </x:row>
    <x:row r="4" spans="1:11" x14ac:dyDescent="0.25">
      <x:c r="B4" t="s">
        <x:v>13</x:v>
      </x:c>
      <x:c r="C4" t="str">
        <x:v>Other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Adxstudio Portals v6.x or prior</x:v>
      </x:c>
      <x:c r="B8" t="str">
        <x:v/>
      </x:c>
      <x:c r="C8" t="str">
        <x:v/>
      </x:c>
      <x:c r="D8" t="str">
        <x:v>Fixed</x:v>
      </x:c>
      <x:c r="E8" s="3" t="n">
        <x:v>42276</x:v>
      </x:c>
      <x:c r="F8" s="3" t="n">
        <x:v/>
      </x:c>
      <x:c r="G8" s="3" t="n">
        <x:v>42472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=HYPERLINK("https://learn.microsoft.com/lifecycle/products/adxstudio-portals-v6x-or-prior?branch=live", "https://learn.microsoft.com/lifecycle/products/adxstudio-portals-v6x-or-prior?branch=live")</x:f>
        <x:v>https://learn.microsoft.com/lifecycle/products/adxstudio-portals-v6x-or-prior?branch=live</x:v>
      </x:c>
    </x:row>
    <x:row r="9">
      <x:c r="A9" t="str">
        <x:v>Adxstudio Portals v7.x</x:v>
      </x:c>
      <x:c r="B9" t="str">
        <x:v/>
      </x:c>
      <x:c r="C9" t="str">
        <x:v/>
      </x:c>
      <x:c r="D9" t="str">
        <x:v>Fixed</x:v>
      </x:c>
      <x:c r="E9" s="3" t="n">
        <x:v>42276</x:v>
      </x:c>
      <x:c r="F9" s="3" t="n">
        <x:v/>
      </x:c>
      <x:c r="G9" s="3" t="n">
        <x:v>43313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=HYPERLINK("https://learn.microsoft.com/lifecycle/products/adxstudio-portals-v7x?branch=live", "https://learn.microsoft.com/lifecycle/products/adxstudio-portals-v7x?branch=live")</x:f>
        <x:v>https://learn.microsoft.com/lifecycle/products/adxstudio-portals-v7x?branch=live</x:v>
      </x:c>
    </x:row>
    <x:row r="10">
      <x:c r="A10" t="str">
        <x:v>Microsoft Business Solutions for Analytics Forecaster 6.7</x:v>
      </x:c>
      <x:c r="B10" t="str">
        <x:v/>
      </x:c>
      <x:c r="C10" t="str">
        <x:v/>
      </x:c>
      <x:c r="D10" t="str">
        <x:v>Fixed</x:v>
      </x:c>
      <x:c r="E10" s="3" t="n">
        <x:v>38382</x:v>
      </x:c>
      <x:c r="F10" s="3" t="n">
        <x:v>40281</x:v>
      </x:c>
      <x:c r="G10" s="3" t="n">
        <x:v>42108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=HYPERLINK("https://learn.microsoft.com/lifecycle/products/microsoft-business-solutions-for-analytics-forecaster-67?branch=live", "https://learn.microsoft.com/lifecycle/products/microsoft-business-solutions-for-analytics-forecaster-67?branch=live")</x:f>
        <x:v>https://learn.microsoft.com/lifecycle/products/microsoft-business-solutions-for-analytics-forecaster-67?branch=live</x:v>
      </x:c>
    </x:row>
    <x:row r="11">
      <x:c r="A11" t="str">
        <x:v>Microsoft Business Solutions for Analytics--FRx 6.7 Desktop</x:v>
      </x:c>
      <x:c r="B11" t="str">
        <x:v/>
      </x:c>
      <x:c r="C11" t="str">
        <x:v/>
      </x:c>
      <x:c r="D11" t="str">
        <x:v>Fixed</x:v>
      </x:c>
      <x:c r="E11" s="3" t="n">
        <x:v>38137</x:v>
      </x:c>
      <x:c r="F11" s="3" t="n">
        <x:v>40008</x:v>
      </x:c>
      <x:c r="G11" s="3" t="n">
        <x:v>41828</x:v>
      </x:c>
      <x:c r="H11" s="3" t="n">
        <x:v/>
      </x:c>
      <x:c r="I11" s="3" t="n">
        <x:v/>
      </x:c>
      <x:c r="J11" s="3" t="n">
        <x:v/>
      </x:c>
      <x:c r="K11" t="str">
        <x:f>=HYPERLINK("https://learn.microsoft.com/lifecycle/products/microsoft-business-solutions-for-analyticsfrx-67-desktop?branch=live", "https://learn.microsoft.com/lifecycle/products/microsoft-business-solutions-for-analyticsfrx-67-desktop?branch=live")</x:f>
        <x:v>https://learn.microsoft.com/lifecycle/products/microsoft-business-solutions-for-analyticsfrx-67-desktop?branch=live</x:v>
      </x:c>
    </x:row>
    <x:row r="12">
      <x:c r="A12" t="str">
        <x:v>Microsoft Forecaster 7.0</x:v>
      </x:c>
      <x:c r="B12" t="str">
        <x:v/>
      </x:c>
      <x:c r="C12" t="str">
        <x:v>Original Release</x:v>
      </x:c>
      <x:c r="D12" t="str">
        <x:v>Fixed</x:v>
      </x:c>
      <x:c r="E12" s="3" t="n">
        <x:v>39232</x:v>
      </x:c>
      <x:c r="F12" s="3" t="n">
        <x:v>41828</x:v>
      </x:c>
      <x:c r="G12" s="3" t="n">
        <x:v>43655</x:v>
      </x:c>
      <x:c r="H12" s="3" t="n">
        <x:v/>
      </x:c>
      <x:c r="I12" s="3" t="n">
        <x:v>39232</x:v>
      </x:c>
      <x:c r="J12" s="3" t="n">
        <x:v>39826</x:v>
      </x:c>
      <x:c r="K12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13">
      <x:c r="A13" t="str">
        <x:v>Microsoft Forecaster 7.0</x:v>
      </x:c>
      <x:c r="B13" t="str">
        <x:v/>
      </x:c>
      <x:c r="C13" t="str">
        <x:v>Service Pack 1</x:v>
      </x:c>
      <x:c r="D13" t="str">
        <x:v>Fixed</x:v>
      </x:c>
      <x:c r="E13" s="3" t="n">
        <x:v>39232</x:v>
      </x:c>
      <x:c r="F13" s="3" t="n">
        <x:v>41828</x:v>
      </x:c>
      <x:c r="G13" s="3" t="n">
        <x:v>43655</x:v>
      </x:c>
      <x:c r="H13" s="3" t="n">
        <x:v/>
      </x:c>
      <x:c r="I13" s="3" t="n">
        <x:v>39387</x:v>
      </x:c>
      <x:c r="J13" s="3" t="n">
        <x:v>40008</x:v>
      </x:c>
      <x:c r="K13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14">
      <x:c r="A14" t="str">
        <x:v>Microsoft Forecaster 7.0</x:v>
      </x:c>
      <x:c r="B14" t="str">
        <x:v/>
      </x:c>
      <x:c r="C14" t="str">
        <x:v>Service Pack 2</x:v>
      </x:c>
      <x:c r="D14" t="str">
        <x:v>Fixed</x:v>
      </x:c>
      <x:c r="E14" s="3" t="n">
        <x:v>39232</x:v>
      </x:c>
      <x:c r="F14" s="3" t="n">
        <x:v>41828</x:v>
      </x:c>
      <x:c r="G14" s="3" t="n">
        <x:v>43655</x:v>
      </x:c>
      <x:c r="H14" s="3" t="n">
        <x:v/>
      </x:c>
      <x:c r="I14" s="3" t="n">
        <x:v>39612</x:v>
      </x:c>
      <x:c r="J14" s="3" t="n">
        <x:v>40281</x:v>
      </x:c>
      <x:c r="K14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15">
      <x:c r="A15" t="str">
        <x:v>Microsoft Forecaster 7.0</x:v>
      </x:c>
      <x:c r="B15" t="str">
        <x:v/>
      </x:c>
      <x:c r="C15" t="str">
        <x:v>Service Pack 3</x:v>
      </x:c>
      <x:c r="D15" t="str">
        <x:v>Fixed</x:v>
      </x:c>
      <x:c r="E15" s="3" t="n">
        <x:v>39232</x:v>
      </x:c>
      <x:c r="F15" s="3" t="n">
        <x:v>41828</x:v>
      </x:c>
      <x:c r="G15" s="3" t="n">
        <x:v>43655</x:v>
      </x:c>
      <x:c r="H15" s="3" t="n">
        <x:v/>
      </x:c>
      <x:c r="I15" s="3" t="n">
        <x:v>39903</x:v>
      </x:c>
      <x:c r="J15" s="3" t="n">
        <x:v>41100</x:v>
      </x:c>
      <x:c r="K15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16">
      <x:c r="A16" t="str">
        <x:v>Microsoft Forecaster 7.0</x:v>
      </x:c>
      <x:c r="B16" t="str">
        <x:v/>
      </x:c>
      <x:c r="C16" t="str">
        <x:v>Service Pack 4</x:v>
      </x:c>
      <x:c r="D16" t="str">
        <x:v>Fixed</x:v>
      </x:c>
      <x:c r="E16" s="3" t="n">
        <x:v>39232</x:v>
      </x:c>
      <x:c r="F16" s="3" t="n">
        <x:v>41828</x:v>
      </x:c>
      <x:c r="G16" s="3" t="n">
        <x:v>43655</x:v>
      </x:c>
      <x:c r="H16" s="3" t="n">
        <x:v/>
      </x:c>
      <x:c r="I16" s="3" t="n">
        <x:v>40721</x:v>
      </x:c>
      <x:c r="J16" s="3" t="n">
        <x:v>42199</x:v>
      </x:c>
      <x:c r="K16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17">
      <x:c r="A17" t="str">
        <x:v>Microsoft Forecaster 7.0</x:v>
      </x:c>
      <x:c r="B17" t="str">
        <x:v/>
      </x:c>
      <x:c r="C17" t="str">
        <x:v>Service Pack 5</x:v>
      </x:c>
      <x:c r="D17" t="str">
        <x:v>Fixed</x:v>
      </x:c>
      <x:c r="E17" s="3" t="n">
        <x:v>39232</x:v>
      </x:c>
      <x:c r="F17" s="3" t="n">
        <x:v>41828</x:v>
      </x:c>
      <x:c r="G17" s="3" t="n">
        <x:v>43655</x:v>
      </x:c>
      <x:c r="H17" s="3" t="n">
        <x:v/>
      </x:c>
      <x:c r="I17" s="3" t="n">
        <x:v>41778</x:v>
      </x:c>
      <x:c r="J17" s="3" t="n">
        <x:v>43655</x:v>
      </x:c>
      <x:c r="K17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18">
      <x:c r="A18" t="str">
        <x:v>Microsoft Helmsman 4.0</x:v>
      </x:c>
      <x:c r="B18" t="str">
        <x:v/>
      </x:c>
      <x:c r="C18" t="str">
        <x:v/>
      </x:c>
      <x:c r="D18" t="str">
        <x:v>Fixed</x:v>
      </x:c>
      <x:c r="E18" s="3" t="n">
        <x:v>38290</x:v>
      </x:c>
      <x:c r="F18" s="3" t="n">
        <x:v>39826</x:v>
      </x:c>
      <x:c r="G18" s="3" t="n">
        <x:v>41653</x:v>
      </x:c>
      <x:c r="H18" s="3" t="n">
        <x:v/>
      </x:c>
      <x:c r="I18" s="3" t="n">
        <x:v/>
      </x:c>
      <x:c r="J18" s="3" t="n">
        <x:v/>
      </x:c>
      <x:c r="K18" t="str">
        <x:f>=HYPERLINK("https://learn.microsoft.com/lifecycle/products/microsoft-helmsman-40?branch=live", "https://learn.microsoft.com/lifecycle/products/microsoft-helmsman-40?branch=live")</x:f>
        <x:v>https://learn.microsoft.com/lifecycle/products/microsoft-helmsman-40?branch=live</x:v>
      </x:c>
    </x:row>
    <x:row r="19">
      <x:c r="A19" t="str">
        <x:v>Microsoft Integration Designer 2.5</x:v>
      </x:c>
      <x:c r="B19" t="str">
        <x:v/>
      </x:c>
      <x:c r="C19" t="str">
        <x:v/>
      </x:c>
      <x:c r="D19" t="str">
        <x:v>Fixed</x:v>
      </x:c>
      <x:c r="E19" s="3" t="n">
        <x:v>38867</x:v>
      </x:c>
      <x:c r="F19" s="3" t="n">
        <x:v>40736</x:v>
      </x:c>
      <x:c r="G19" s="3" t="n">
        <x:v>42927</x:v>
      </x:c>
      <x:c r="H19" s="3" t="n">
        <x:v/>
      </x:c>
      <x:c r="I19" s="3" t="n">
        <x:v/>
      </x:c>
      <x:c r="J19" s="3" t="n">
        <x:v/>
      </x:c>
      <x:c r="K19" t="str">
        <x:f>=HYPERLINK("https://learn.microsoft.com/lifecycle/products/microsoft-integration-designer-25?branch=live", "https://learn.microsoft.com/lifecycle/products/microsoft-integration-designer-25?branch=live")</x:f>
        <x:v>https://learn.microsoft.com/lifecycle/products/microsoft-integration-designer-25?branch=live</x:v>
      </x:c>
    </x:row>
    <x:row r="20">
      <x:c r="A20" t="str">
        <x:v>Parature, from Microsoft</x:v>
      </x:c>
      <x:c r="B20" t="str">
        <x:v/>
      </x:c>
      <x:c r="C20" t="str">
        <x:v/>
      </x:c>
      <x:c r="D20" t="str">
        <x:v>Modern</x:v>
      </x:c>
      <x:c r="E20" s="3" t="n">
        <x:v>42005</x:v>
      </x:c>
      <x:c r="F20" s="3" t="n">
        <x:v/>
      </x:c>
      <x:c r="G20" s="3" t="n">
        <x:v/>
      </x:c>
      <x:c r="H20" s="3" t="n">
        <x:v>43235</x:v>
      </x:c>
      <x:c r="I20" s="3" t="n">
        <x:v/>
      </x:c>
      <x:c r="J20" s="3" t="n">
        <x:v/>
      </x:c>
      <x:c r="K20" t="str">
        <x:f>=HYPERLINK("https://learn.microsoft.com/lifecycle/products/parature-from-microsoft?branch=live", "https://learn.microsoft.com/lifecycle/products/parature-from-microsoft?branch=live")</x:f>
        <x:v>https://learn.microsoft.com/lifecycle/products/parature-from-microsoft?branch=live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